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i\Anticorruzione e Trasparenza\"/>
    </mc:Choice>
  </mc:AlternateContent>
  <bookViews>
    <workbookView xWindow="0" yWindow="0" windowWidth="23040" windowHeight="9192"/>
  </bookViews>
  <sheets>
    <sheet name="Foglio1" sheetId="1" r:id="rId1"/>
    <sheet name="1° TRIM.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<sst xmlns="http://schemas.openxmlformats.org/spreadsheetml/2006/main" count="273" uniqueCount="245">
  <si>
    <t>N° 900 TAMPONI</t>
  </si>
  <si>
    <t>SISTEMA ISOLAMENTO E TRASPORTO AMBULANZA PAZIENTI RISCHIO CONTAGIO</t>
  </si>
  <si>
    <t>N° 3.900 TUTE PROTETTIVE</t>
  </si>
  <si>
    <t>N° 200 SISTEMI PER BRONCOASPIRAZIONE</t>
  </si>
  <si>
    <t>N° 1 MONITOR MULTIPARAMETRICO</t>
  </si>
  <si>
    <t>N° 20 SISTEMI RIANIMAZIONE E N° 20 DISPOSITIVI FISSAGGIO</t>
  </si>
  <si>
    <t>N° 5 MONITOR MULTIPARAMETRICI E N° 6 ASPIRATORI ELETTRICI</t>
  </si>
  <si>
    <t>N° 80 DISPOSITIVI VENTILAZIONE</t>
  </si>
  <si>
    <t>N° 2 VENTILATORI POLMONARI</t>
  </si>
  <si>
    <t>N° 8 GENERATORI DI OZONO</t>
  </si>
  <si>
    <t>MASCHERINE FFP2 ED FFP3</t>
  </si>
  <si>
    <t>INTERLEUCHINA-6</t>
  </si>
  <si>
    <t>TAMPONI</t>
  </si>
  <si>
    <t>N° 2 APPARECCHIATURE IN SERVICE PER DEPURAZIONE RENALE IN AREA CRITICA</t>
  </si>
  <si>
    <t>GENERATORE ALTI FLUSSI E MONITOR MULTIPARAMETRICI</t>
  </si>
  <si>
    <t>LAME PER LARINGOSCOPIO</t>
  </si>
  <si>
    <t>ZAINI DA SOCCORSO PER SUEM 118</t>
  </si>
  <si>
    <t>N° 500 TEST PER ESECUZIONE BIOLOGIA MOLECOLARE PER RILEVAZIONE SARS COV2</t>
  </si>
  <si>
    <t>DISPOSITIVI DI PROTEZIONE</t>
  </si>
  <si>
    <t>MASCHERINE CHIRURGICHE</t>
  </si>
  <si>
    <t>DISPOSITIVI DI PROTEZIONE E MATERIALE SANITARIO PER SUEM 118 E ANESTESIA</t>
  </si>
  <si>
    <t>ACQUISTO ASPIRATORE E MONITOR DEFIBRILLATORE COMPLETO DI PIASTRE X TAC MOBILE</t>
  </si>
  <si>
    <t>TEST SIEROLOGICI COV 20</t>
  </si>
  <si>
    <t>TERMOSCANNER COV 20</t>
  </si>
  <si>
    <t>BUSTE E PROVETTE PER TRASPORTO CAMPIONI BIOLOGICI</t>
  </si>
  <si>
    <t>DEL 864</t>
  </si>
  <si>
    <t>EMOGASANALIZZATORE E MATERIALE DI CONSUMO</t>
  </si>
  <si>
    <t>EMOGASANALIZZATORE U.O. NEFROLOGIA E MATERIALE CONSUMO</t>
  </si>
  <si>
    <t>N° 2 BARELLE E N° 16 TERMOMETRI</t>
  </si>
  <si>
    <t>OCCHIALI</t>
  </si>
  <si>
    <t>FLUSSIMETRI E REGOLATORI OSSIGENO</t>
  </si>
  <si>
    <t>MATERIALE X GENERATORI ALTI FLUSSI</t>
  </si>
  <si>
    <t>PROVETTE TRASPORTO TAMPONI</t>
  </si>
  <si>
    <t>TEST RICERCA COVID</t>
  </si>
  <si>
    <t>TERMOMETRI</t>
  </si>
  <si>
    <t>REZOLSTA</t>
  </si>
  <si>
    <t>TUTE</t>
  </si>
  <si>
    <t>SACCHETTI</t>
  </si>
  <si>
    <t>TEST RAPIDI IGG/IGM</t>
  </si>
  <si>
    <t>MASCHERINE IN SETA</t>
  </si>
  <si>
    <t>INIETTORI X TAC</t>
  </si>
  <si>
    <t>DEL. 886</t>
  </si>
  <si>
    <t>INTERLEUCHINA 6</t>
  </si>
  <si>
    <t>TEST RAPIDI ANTIGENE COVID 19</t>
  </si>
  <si>
    <t>ATTREZZATURE SANITARIE PER U.O. MALATTIE INFETTIVE</t>
  </si>
  <si>
    <t>ECOGRAFI PORTATILI PER UNITA' MOBILI DI SOCCORSO</t>
  </si>
  <si>
    <t>Del. 697</t>
  </si>
  <si>
    <t>Del. 1050</t>
  </si>
  <si>
    <t>SERVIZIO VIGILANZA</t>
  </si>
  <si>
    <t>N° 32 TANICHE IGIENIZZANTE MANI GEL</t>
  </si>
  <si>
    <t>N° 21 TARGHE PRONTO SOCCORSO</t>
  </si>
  <si>
    <t>N° 8 TANICHE IGIENIZZANTE MANI GEL</t>
  </si>
  <si>
    <t>SEGNALETICA PERCORSO UTENTI P.O. VIBO VALENTIA</t>
  </si>
  <si>
    <t>SEGNALETICA ORIZZONTALE: ADESIVI - PANNELLI - TARGHE</t>
  </si>
  <si>
    <t>PC E STAMPANTI</t>
  </si>
  <si>
    <t>GEL DISINFETTANTE DISPENSER IGIENIZZANTE</t>
  </si>
  <si>
    <t>Del. 1049</t>
  </si>
  <si>
    <t>SERVIZIO IGIENIZZAZIONE E SANIFICAZIONE AMBIENTI OSPEDALIERI</t>
  </si>
  <si>
    <t>DISPENSER E IGIENIZZANTE MANI GEL</t>
  </si>
  <si>
    <t>N° 5 TERMOMETRI LASER</t>
  </si>
  <si>
    <t>N° 3 CARRELLI EMERGENZA CON DEFIBRILLATORE ED ASPIRATORE</t>
  </si>
  <si>
    <t>N° 4 MONITOR MULTIPARAMETRICI</t>
  </si>
  <si>
    <t>N° 15 SATURIMETRI PORTATILI</t>
  </si>
  <si>
    <t>N° 3 STERILIZZATRICI</t>
  </si>
  <si>
    <t>N° 2 DEFIBRILLATORI MONITOR</t>
  </si>
  <si>
    <t>Del. 1226</t>
  </si>
  <si>
    <t>N° 500 TEST ESECUZIONE BIOLOGIA MOLECOLARE</t>
  </si>
  <si>
    <t>Del. 1227</t>
  </si>
  <si>
    <t>FORNITURA USO GRATUITO APPARECCHIATURA PER ESECUZIONE TEST</t>
  </si>
  <si>
    <t>BUSTE PER TRASPORTO TAMPONI E PROVETTE</t>
  </si>
  <si>
    <t>TERMOMETRI AD INFRAROSSI</t>
  </si>
  <si>
    <t>TEST SIEROLOGICI ANTI SARS COV2 - LAB. SERRA S.B.</t>
  </si>
  <si>
    <t>SERVIZIO IGIENIZZAZIONE E SANIFICAZIONE AMBIENTI OSPEDALIERI - PROROGA</t>
  </si>
  <si>
    <t>VARIE UU.OO.</t>
  </si>
  <si>
    <t>CUP</t>
  </si>
  <si>
    <t>SUEM 118</t>
  </si>
  <si>
    <t>DEL. 583</t>
  </si>
  <si>
    <t>RIDUTTORI DI PRESSIONE ED EROGATORI</t>
  </si>
  <si>
    <t>N° 7 LETTI PER TERAPIA SEMI INTENSIVA</t>
  </si>
  <si>
    <t>Del. 1235</t>
  </si>
  <si>
    <t>Del. 1294</t>
  </si>
  <si>
    <t>Del. 1304</t>
  </si>
  <si>
    <t>MASCHERINE CHIRURGICHE MONOUSO IN TNT</t>
  </si>
  <si>
    <t>FARMACO AVALOX</t>
  </si>
  <si>
    <t>Del. 1318</t>
  </si>
  <si>
    <t>ELIMINACODE</t>
  </si>
  <si>
    <t>Distretto</t>
  </si>
  <si>
    <t>Del. 1319</t>
  </si>
  <si>
    <t>Del. 1316</t>
  </si>
  <si>
    <t>Del. 1317</t>
  </si>
  <si>
    <t>Del. 1307</t>
  </si>
  <si>
    <t>Del. 1409</t>
  </si>
  <si>
    <t>KIT ELECSYS ANTICORPI ANTI-SARS COV2</t>
  </si>
  <si>
    <t>GUANTI E VISIERE</t>
  </si>
  <si>
    <t>CARRELLI ELETTRICI PER TRASPORTO FARMACI</t>
  </si>
  <si>
    <t>N° 50 PULSOSSIOMETRI</t>
  </si>
  <si>
    <t>MATERIALE  PROTEZIONE UTENTI</t>
  </si>
  <si>
    <t>MATERIALE ELETTRICO</t>
  </si>
  <si>
    <t>Fisioter.</t>
  </si>
  <si>
    <t>Del. 1253</t>
  </si>
  <si>
    <t>Del. 1308</t>
  </si>
  <si>
    <t>Del. 1385</t>
  </si>
  <si>
    <t>Del. 1433</t>
  </si>
  <si>
    <t>N° 2 GENERATORI ALTI FLUSSI</t>
  </si>
  <si>
    <t>Mal. Inf.</t>
  </si>
  <si>
    <t>n° 65 cf. TEST MOLECOLARI X SISTEMA IC-GENE</t>
  </si>
  <si>
    <t>Del. 1436</t>
  </si>
  <si>
    <t>N° 4 GENERATORI ALTI FLUSSI</t>
  </si>
  <si>
    <t>Medicina</t>
  </si>
  <si>
    <t>EMOGAS DA BANCO</t>
  </si>
  <si>
    <t xml:space="preserve">SERVIZIO IGIENIZZAZIONE E SANIFICAZIONE P.O. VIBO V. </t>
  </si>
  <si>
    <t>COVID</t>
  </si>
  <si>
    <t>Del. 1510</t>
  </si>
  <si>
    <t>Del. 1536</t>
  </si>
  <si>
    <t>Del. 1540</t>
  </si>
  <si>
    <t>Del. 1541</t>
  </si>
  <si>
    <t>Prot. 2</t>
  </si>
  <si>
    <t>n° 40 cf. TEST MOLECOLARI X SISTEMA IC-GENE</t>
  </si>
  <si>
    <t>Anestesia</t>
  </si>
  <si>
    <t>N° 5 SISTEMI ANTIDECUBITO - LIQ. FATT. n° 90/20</t>
  </si>
  <si>
    <t>Lab. Anal.</t>
  </si>
  <si>
    <t>Del. 17</t>
  </si>
  <si>
    <t>Del. 1500</t>
  </si>
  <si>
    <t>Del. 1485</t>
  </si>
  <si>
    <t>Del. 1478</t>
  </si>
  <si>
    <t>Prot. 18</t>
  </si>
  <si>
    <t>MATERIALE DI CONSUMO X EMOGAS MOD. "ABL90"</t>
  </si>
  <si>
    <t>Dialisi</t>
  </si>
  <si>
    <t>SISTEMA OSMOSI X REPARTO COVID</t>
  </si>
  <si>
    <t>N° 900 TEST X ESECUZIONE BIOL. MOL. RT-PCR</t>
  </si>
  <si>
    <t>n° 5 DATA LOGGER X FRIGORIFERI PORTATILI</t>
  </si>
  <si>
    <t>C. Trasf.</t>
  </si>
  <si>
    <t>TUTE PER SUEM 118</t>
  </si>
  <si>
    <t>N° 10 KIT X RICERCA ANTICORPI</t>
  </si>
  <si>
    <t>Lab. An.</t>
  </si>
  <si>
    <t>N° 50 CF. TEST MOLECOLARI</t>
  </si>
  <si>
    <t>N° 10 FLUSSIMETRI</t>
  </si>
  <si>
    <t>N° 30 VIDEOBRONCOSCOPI</t>
  </si>
  <si>
    <t>N° 3 FRIGORIFERI PORTATILI</t>
  </si>
  <si>
    <t>DEL. 1</t>
  </si>
  <si>
    <t>N° 20.000 SACCHETTI PORTACAMPIONI</t>
  </si>
  <si>
    <t>DISTRETTO</t>
  </si>
  <si>
    <t>Prot. 63</t>
  </si>
  <si>
    <t>ACQUISTI URGENTI MEDIKA 2000</t>
  </si>
  <si>
    <t>Del. 375</t>
  </si>
  <si>
    <t>MATERIALE CONSUMO X APPARECCHI ALTI FLUSSI</t>
  </si>
  <si>
    <t>M. Inf. / Med.</t>
  </si>
  <si>
    <t>Prot. 133</t>
  </si>
  <si>
    <t>Del. 492</t>
  </si>
  <si>
    <t>Del. 500</t>
  </si>
  <si>
    <t>Del. 632</t>
  </si>
  <si>
    <t>N° 3 MONITOR MULTIPARAMETRICI (Prot. 720 del 21/12/2020)</t>
  </si>
  <si>
    <t>SERVIZIO IGIENIZZAZIONE E SANIFICAZIONE AMBIENTI SERVIZI AZIENDALI TERRITORIALI (Prot. 696 del 07/12/2020) (Riproposta il 05.01.2021)</t>
  </si>
  <si>
    <t>Del. 557</t>
  </si>
  <si>
    <t>CASCHI X CPAP COMPLETI DI ACCESSORI E FLUSSIMETRI</t>
  </si>
  <si>
    <t>FARMACIA</t>
  </si>
  <si>
    <t>FRIGORIFERI</t>
  </si>
  <si>
    <t>PARAFIATI</t>
  </si>
  <si>
    <t>Del. 231</t>
  </si>
  <si>
    <t>Del. 237</t>
  </si>
  <si>
    <t>Del. 228</t>
  </si>
  <si>
    <t>Del. 238</t>
  </si>
  <si>
    <t>Del. 239</t>
  </si>
  <si>
    <t>Del. 240</t>
  </si>
  <si>
    <t>Del. 241</t>
  </si>
  <si>
    <t>Del. 244</t>
  </si>
  <si>
    <t>Del. 245</t>
  </si>
  <si>
    <t>Del. 246</t>
  </si>
  <si>
    <t>Del.328</t>
  </si>
  <si>
    <t>1° TRIMESTRE 2021</t>
  </si>
  <si>
    <t>Presidi Vari</t>
  </si>
  <si>
    <t>TOTALE ORDINATO</t>
  </si>
  <si>
    <t>2° TRIMESTRE 2021</t>
  </si>
  <si>
    <t>N° 3 MONITOR</t>
  </si>
  <si>
    <t>29.04.2021</t>
  </si>
  <si>
    <t>Prot. 207</t>
  </si>
  <si>
    <t>Del. 687</t>
  </si>
  <si>
    <t>Del. 743</t>
  </si>
  <si>
    <t>Prot. 226</t>
  </si>
  <si>
    <t>n° 4.000 TEST RAPIDI ANTIGENICI NASALI ABBOTT</t>
  </si>
  <si>
    <t>Prot. 227</t>
  </si>
  <si>
    <t>MATERIALE CONSUMO ALTI FLUSSI MEDICINA COVID</t>
  </si>
  <si>
    <t>Del. 815</t>
  </si>
  <si>
    <t>SERVIZIO VIGILANZA - PERIODO FEB-APR 2021</t>
  </si>
  <si>
    <t>ASP</t>
  </si>
  <si>
    <t>Del. 622</t>
  </si>
  <si>
    <t>NOLEGGIO PC E STAMPANTI PER ATTIVITA' CENTRI VACCINALI</t>
  </si>
  <si>
    <t>€ 10.154,32 X 2 ANNI</t>
  </si>
  <si>
    <t>Del. 421</t>
  </si>
  <si>
    <t>€ 13.049,12 X 2 ANNI</t>
  </si>
  <si>
    <t>Del. 373</t>
  </si>
  <si>
    <t>Del. 400</t>
  </si>
  <si>
    <t>IMPLEMENTAZIONE ECOGRAFO MALATTIE INFETTIVE</t>
  </si>
  <si>
    <t>€ 14.274,00 X 3 ANNI</t>
  </si>
  <si>
    <t>SERVIZIO TELEMONITORAGGIO PAZIENTI COVID</t>
  </si>
  <si>
    <t>USCA</t>
  </si>
  <si>
    <t>Mesi 12</t>
  </si>
  <si>
    <t>Contr. 18612</t>
  </si>
  <si>
    <t>N° 10.000 SACCHETTI PORTACAMPIONI</t>
  </si>
  <si>
    <t>Prot. 244</t>
  </si>
  <si>
    <t>Del. 856</t>
  </si>
  <si>
    <t>Prot. 258</t>
  </si>
  <si>
    <t>AGHI E SIRINGHR PER SERVIZIO VACCINAZIONE</t>
  </si>
  <si>
    <t>Farmacia</t>
  </si>
  <si>
    <t>N° ATTO</t>
  </si>
  <si>
    <t>DATA</t>
  </si>
  <si>
    <t>CONTO</t>
  </si>
  <si>
    <t xml:space="preserve">IMPORTO </t>
  </si>
  <si>
    <t>MATERIALI DI CONSUMO</t>
  </si>
  <si>
    <t>Det. 74</t>
  </si>
  <si>
    <t>Det. 75</t>
  </si>
  <si>
    <t>Det. 76</t>
  </si>
  <si>
    <t>Det. 77</t>
  </si>
  <si>
    <t>Det. 78</t>
  </si>
  <si>
    <t>Det. 93</t>
  </si>
  <si>
    <t>Det. 94</t>
  </si>
  <si>
    <t>Det. 95</t>
  </si>
  <si>
    <t>Det. 96</t>
  </si>
  <si>
    <t>Det. 98</t>
  </si>
  <si>
    <t>Det. 101</t>
  </si>
  <si>
    <t>Det. 102</t>
  </si>
  <si>
    <t>Det. 103</t>
  </si>
  <si>
    <t>Det. 104</t>
  </si>
  <si>
    <t>Det. 105</t>
  </si>
  <si>
    <t>Det. 106</t>
  </si>
  <si>
    <t>Det. 115</t>
  </si>
  <si>
    <t>Det. 116</t>
  </si>
  <si>
    <t>Det. 117</t>
  </si>
  <si>
    <t>Det. 118</t>
  </si>
  <si>
    <t>Det. 119</t>
  </si>
  <si>
    <t>Det. 123</t>
  </si>
  <si>
    <t>Det. 124</t>
  </si>
  <si>
    <t>Det. 125</t>
  </si>
  <si>
    <t>Det. 126</t>
  </si>
  <si>
    <t>Det. 130</t>
  </si>
  <si>
    <t>Det. 131</t>
  </si>
  <si>
    <t>Det. 133</t>
  </si>
  <si>
    <t>Det. 246</t>
  </si>
  <si>
    <t>Det. 257</t>
  </si>
  <si>
    <t>Det. 289</t>
  </si>
  <si>
    <t>Det. 290</t>
  </si>
  <si>
    <t>Det. 295</t>
  </si>
  <si>
    <t>Det. 378</t>
  </si>
  <si>
    <t>501010304 101020401</t>
  </si>
  <si>
    <t>SPESE COVID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</si>
</sst>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right" vertical="center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zoomScale="85" zoomScaleNormal="85" workbookViewId="0">
      <selection activeCell="C2" sqref="C2"/>
    </sheetView>
  </sheetViews>
  <sheetFormatPr defaultRowHeight="14.4" x14ac:dyDescent="0.3"/>
  <cols>
    <col min="1" max="1" width="8" style="1" customWidth="1"/>
    <col min="2" max="2" width="11.6640625" style="1" customWidth="1"/>
    <col min="3" max="3" width="48.6640625" customWidth="1"/>
    <col min="4" max="4" width="14.44140625" customWidth="1"/>
    <col min="5" max="5" width="11.6640625" style="1" customWidth="1"/>
    <col min="6" max="6" width="19.21875" customWidth="1"/>
    <col min="7" max="7" width="14.44140625" customWidth="1"/>
  </cols>
  <sheetData>
    <row r="1" spans="1:6" ht="43.2" customHeight="1" thickTop="1" thickBot="1" x14ac:dyDescent="0.35">
      <c r="A1" s="73" t="s">
        <v>204</v>
      </c>
      <c r="B1" s="73" t="s">
        <v>205</v>
      </c>
      <c r="C1" s="74" t="s">
        <v>244</v>
      </c>
      <c r="D1" s="73" t="s">
        <v>207</v>
      </c>
      <c r="E1" s="73" t="s">
        <v>206</v>
      </c>
      <c r="F1" s="3"/>
    </row>
    <row r="2" spans="1:6" ht="27" customHeight="1" thickTop="1" thickBot="1" x14ac:dyDescent="0.35">
      <c r="A2" s="63" t="s">
        <v>209</v>
      </c>
      <c r="B2" s="62">
        <v>43903</v>
      </c>
      <c r="C2" s="54" t="s">
        <v>4</v>
      </c>
      <c r="D2" s="66">
        <v>1085.8</v>
      </c>
      <c r="E2" s="63">
        <v>101020401</v>
      </c>
      <c r="F2" s="4"/>
    </row>
    <row r="3" spans="1:6" ht="27" customHeight="1" thickTop="1" thickBot="1" x14ac:dyDescent="0.35">
      <c r="A3" s="63" t="s">
        <v>210</v>
      </c>
      <c r="B3" s="62">
        <v>43903</v>
      </c>
      <c r="C3" s="54" t="s">
        <v>9</v>
      </c>
      <c r="D3" s="66">
        <v>37088</v>
      </c>
      <c r="E3" s="63">
        <v>101020401</v>
      </c>
      <c r="F3" s="4"/>
    </row>
    <row r="4" spans="1:6" ht="27" customHeight="1" thickTop="1" thickBot="1" x14ac:dyDescent="0.35">
      <c r="A4" s="63" t="s">
        <v>211</v>
      </c>
      <c r="B4" s="62">
        <v>43903</v>
      </c>
      <c r="C4" s="54" t="s">
        <v>48</v>
      </c>
      <c r="D4" s="66">
        <v>47531.199999999997</v>
      </c>
      <c r="E4" s="63">
        <v>502020116</v>
      </c>
      <c r="F4" s="4"/>
    </row>
    <row r="5" spans="1:6" ht="27" customHeight="1" thickTop="1" thickBot="1" x14ac:dyDescent="0.35">
      <c r="A5" s="63" t="s">
        <v>212</v>
      </c>
      <c r="B5" s="62">
        <v>43903</v>
      </c>
      <c r="C5" s="54" t="s">
        <v>49</v>
      </c>
      <c r="D5" s="66">
        <v>858.88</v>
      </c>
      <c r="E5" s="63">
        <v>501010302</v>
      </c>
      <c r="F5" s="4"/>
    </row>
    <row r="6" spans="1:6" ht="41.25" customHeight="1" thickTop="1" thickBot="1" x14ac:dyDescent="0.35">
      <c r="A6" s="63" t="s">
        <v>213</v>
      </c>
      <c r="B6" s="62">
        <v>43903</v>
      </c>
      <c r="C6" s="54" t="s">
        <v>0</v>
      </c>
      <c r="D6" s="66">
        <v>2470.5</v>
      </c>
      <c r="E6" s="63">
        <v>501010302</v>
      </c>
      <c r="F6" s="4"/>
    </row>
    <row r="7" spans="1:6" ht="30" thickTop="1" thickBot="1" x14ac:dyDescent="0.35">
      <c r="A7" s="63" t="s">
        <v>214</v>
      </c>
      <c r="B7" s="62">
        <v>43909</v>
      </c>
      <c r="C7" s="54" t="s">
        <v>1</v>
      </c>
      <c r="D7" s="66">
        <v>25787.26</v>
      </c>
      <c r="E7" s="63">
        <v>501010304</v>
      </c>
      <c r="F7" s="4"/>
    </row>
    <row r="8" spans="1:6" ht="27" customHeight="1" thickTop="1" thickBot="1" x14ac:dyDescent="0.35">
      <c r="A8" s="63" t="s">
        <v>215</v>
      </c>
      <c r="B8" s="62">
        <v>43909</v>
      </c>
      <c r="C8" s="54" t="s">
        <v>2</v>
      </c>
      <c r="D8" s="66">
        <v>38064</v>
      </c>
      <c r="E8" s="63">
        <v>501010304</v>
      </c>
      <c r="F8" s="4"/>
    </row>
    <row r="9" spans="1:6" ht="27" customHeight="1" thickTop="1" thickBot="1" x14ac:dyDescent="0.35">
      <c r="A9" s="63" t="s">
        <v>216</v>
      </c>
      <c r="B9" s="62">
        <v>43909</v>
      </c>
      <c r="C9" s="54" t="s">
        <v>50</v>
      </c>
      <c r="D9" s="66">
        <v>768.6</v>
      </c>
      <c r="E9" s="63">
        <v>502020116</v>
      </c>
      <c r="F9" s="4"/>
    </row>
    <row r="10" spans="1:6" ht="15.6" thickTop="1" thickBot="1" x14ac:dyDescent="0.35">
      <c r="A10" s="75" t="s">
        <v>217</v>
      </c>
      <c r="B10" s="77">
        <v>43909</v>
      </c>
      <c r="C10" s="54" t="s">
        <v>107</v>
      </c>
      <c r="D10" s="66">
        <v>23443.52</v>
      </c>
      <c r="E10" s="63">
        <v>101020401</v>
      </c>
      <c r="F10" s="4"/>
    </row>
    <row r="11" spans="1:6" ht="15.6" thickTop="1" thickBot="1" x14ac:dyDescent="0.35">
      <c r="A11" s="76"/>
      <c r="B11" s="76"/>
      <c r="C11" s="54" t="s">
        <v>208</v>
      </c>
      <c r="D11" s="66">
        <v>29514.240000000002</v>
      </c>
      <c r="E11" s="63">
        <v>501010304</v>
      </c>
      <c r="F11" s="4"/>
    </row>
    <row r="12" spans="1:6" ht="27" customHeight="1" thickTop="1" thickBot="1" x14ac:dyDescent="0.35">
      <c r="A12" s="63" t="s">
        <v>218</v>
      </c>
      <c r="B12" s="62">
        <v>43914</v>
      </c>
      <c r="C12" s="54" t="s">
        <v>3</v>
      </c>
      <c r="D12" s="66">
        <v>3660</v>
      </c>
      <c r="E12" s="63">
        <v>501010302</v>
      </c>
      <c r="F12" s="4"/>
    </row>
    <row r="13" spans="1:6" ht="27" customHeight="1" thickTop="1" thickBot="1" x14ac:dyDescent="0.35">
      <c r="A13" s="63" t="s">
        <v>219</v>
      </c>
      <c r="B13" s="62">
        <v>43915</v>
      </c>
      <c r="C13" s="54" t="s">
        <v>51</v>
      </c>
      <c r="D13" s="66">
        <v>283.04000000000002</v>
      </c>
      <c r="E13" s="63">
        <v>501010304</v>
      </c>
      <c r="F13" s="4"/>
    </row>
    <row r="14" spans="1:6" ht="30" thickTop="1" thickBot="1" x14ac:dyDescent="0.35">
      <c r="A14" s="63" t="s">
        <v>220</v>
      </c>
      <c r="B14" s="62">
        <v>43915</v>
      </c>
      <c r="C14" s="54" t="s">
        <v>5</v>
      </c>
      <c r="D14" s="66">
        <v>3574.6</v>
      </c>
      <c r="E14" s="63">
        <v>501010304</v>
      </c>
      <c r="F14" s="4"/>
    </row>
    <row r="15" spans="1:6" ht="30" thickTop="1" thickBot="1" x14ac:dyDescent="0.35">
      <c r="A15" s="63" t="s">
        <v>221</v>
      </c>
      <c r="B15" s="62">
        <v>43915</v>
      </c>
      <c r="C15" s="54" t="s">
        <v>6</v>
      </c>
      <c r="D15" s="66">
        <v>12200</v>
      </c>
      <c r="E15" s="63">
        <v>101020401</v>
      </c>
      <c r="F15" s="4"/>
    </row>
    <row r="16" spans="1:6" ht="27" customHeight="1" thickTop="1" thickBot="1" x14ac:dyDescent="0.35">
      <c r="A16" s="63" t="s">
        <v>222</v>
      </c>
      <c r="B16" s="62">
        <v>43915</v>
      </c>
      <c r="C16" s="54" t="s">
        <v>7</v>
      </c>
      <c r="D16" s="66">
        <v>18391.5</v>
      </c>
      <c r="E16" s="63">
        <v>501010301</v>
      </c>
      <c r="F16" s="4"/>
    </row>
    <row r="17" spans="1:6" ht="15.6" thickTop="1" thickBot="1" x14ac:dyDescent="0.35">
      <c r="A17" s="75" t="s">
        <v>223</v>
      </c>
      <c r="B17" s="77">
        <v>43915</v>
      </c>
      <c r="C17" s="78" t="s">
        <v>26</v>
      </c>
      <c r="D17" s="66">
        <v>9760</v>
      </c>
      <c r="E17" s="63">
        <v>101020401</v>
      </c>
      <c r="F17" s="4"/>
    </row>
    <row r="18" spans="1:6" ht="15.6" thickTop="1" thickBot="1" x14ac:dyDescent="0.35">
      <c r="A18" s="76"/>
      <c r="B18" s="76"/>
      <c r="C18" s="79"/>
      <c r="D18" s="66">
        <v>3898.64</v>
      </c>
      <c r="E18" s="63">
        <v>501010304</v>
      </c>
      <c r="F18" s="4"/>
    </row>
    <row r="19" spans="1:6" ht="27" customHeight="1" thickTop="1" thickBot="1" x14ac:dyDescent="0.35">
      <c r="A19" s="63" t="s">
        <v>224</v>
      </c>
      <c r="B19" s="62">
        <v>43917</v>
      </c>
      <c r="C19" s="54" t="s">
        <v>8</v>
      </c>
      <c r="D19" s="66">
        <v>5000.0200000000004</v>
      </c>
      <c r="E19" s="63">
        <v>101020401</v>
      </c>
      <c r="F19" s="4"/>
    </row>
    <row r="20" spans="1:6" ht="15.6" thickTop="1" thickBot="1" x14ac:dyDescent="0.35">
      <c r="A20" s="75" t="s">
        <v>225</v>
      </c>
      <c r="B20" s="77">
        <v>43923</v>
      </c>
      <c r="C20" s="78" t="s">
        <v>13</v>
      </c>
      <c r="D20" s="66">
        <v>32419.5</v>
      </c>
      <c r="E20" s="63">
        <v>501010304</v>
      </c>
      <c r="F20" s="4"/>
    </row>
    <row r="21" spans="1:6" ht="15.6" thickTop="1" thickBot="1" x14ac:dyDescent="0.35">
      <c r="A21" s="76"/>
      <c r="B21" s="76"/>
      <c r="C21" s="79"/>
      <c r="D21" s="66">
        <v>5200</v>
      </c>
      <c r="E21" s="63">
        <v>503030101</v>
      </c>
      <c r="F21" s="4"/>
    </row>
    <row r="22" spans="1:6" ht="27" customHeight="1" thickTop="1" thickBot="1" x14ac:dyDescent="0.35">
      <c r="A22" s="63" t="s">
        <v>226</v>
      </c>
      <c r="B22" s="62">
        <v>43923</v>
      </c>
      <c r="C22" s="54" t="s">
        <v>10</v>
      </c>
      <c r="D22" s="66">
        <v>67832</v>
      </c>
      <c r="E22" s="63">
        <v>501010304</v>
      </c>
      <c r="F22" s="4"/>
    </row>
    <row r="23" spans="1:6" ht="30" thickTop="1" thickBot="1" x14ac:dyDescent="0.35">
      <c r="A23" s="63" t="s">
        <v>227</v>
      </c>
      <c r="B23" s="62">
        <v>43923</v>
      </c>
      <c r="C23" s="54" t="s">
        <v>14</v>
      </c>
      <c r="D23" s="66">
        <v>26835.119999999999</v>
      </c>
      <c r="E23" s="63" t="s">
        <v>243</v>
      </c>
      <c r="F23" s="4"/>
    </row>
    <row r="24" spans="1:6" ht="15.6" thickTop="1" thickBot="1" x14ac:dyDescent="0.35">
      <c r="A24" s="75" t="s">
        <v>228</v>
      </c>
      <c r="B24" s="77">
        <v>43923</v>
      </c>
      <c r="C24" s="78" t="s">
        <v>27</v>
      </c>
      <c r="D24" s="66">
        <v>11956</v>
      </c>
      <c r="E24" s="63">
        <v>101020401</v>
      </c>
      <c r="F24" s="4"/>
    </row>
    <row r="25" spans="1:6" ht="15.6" thickTop="1" thickBot="1" x14ac:dyDescent="0.35">
      <c r="A25" s="76"/>
      <c r="B25" s="76"/>
      <c r="C25" s="79"/>
      <c r="D25" s="66">
        <v>2391.1999999999998</v>
      </c>
      <c r="E25" s="63">
        <v>501010304</v>
      </c>
      <c r="F25" s="4"/>
    </row>
    <row r="26" spans="1:6" ht="27" customHeight="1" thickTop="1" thickBot="1" x14ac:dyDescent="0.35">
      <c r="A26" s="63" t="s">
        <v>229</v>
      </c>
      <c r="B26" s="62">
        <v>43923</v>
      </c>
      <c r="C26" s="54" t="s">
        <v>15</v>
      </c>
      <c r="D26" s="66">
        <v>5026.3999999999996</v>
      </c>
      <c r="E26" s="63">
        <v>501010304</v>
      </c>
      <c r="F26" s="4"/>
    </row>
    <row r="27" spans="1:6" ht="27" customHeight="1" thickTop="1" thickBot="1" x14ac:dyDescent="0.35">
      <c r="A27" s="63" t="s">
        <v>230</v>
      </c>
      <c r="B27" s="62">
        <v>43928</v>
      </c>
      <c r="C27" s="54" t="s">
        <v>16</v>
      </c>
      <c r="D27" s="66">
        <v>907.68</v>
      </c>
      <c r="E27" s="63">
        <v>501010304</v>
      </c>
      <c r="F27" s="4"/>
    </row>
    <row r="28" spans="1:6" ht="30" thickTop="1" thickBot="1" x14ac:dyDescent="0.35">
      <c r="A28" s="63" t="s">
        <v>231</v>
      </c>
      <c r="B28" s="62">
        <v>43928</v>
      </c>
      <c r="C28" s="54" t="s">
        <v>17</v>
      </c>
      <c r="D28" s="66">
        <v>21472</v>
      </c>
      <c r="E28" s="63">
        <v>501010301</v>
      </c>
      <c r="F28" s="4"/>
    </row>
    <row r="29" spans="1:6" ht="27" customHeight="1" thickTop="1" thickBot="1" x14ac:dyDescent="0.35">
      <c r="A29" s="75" t="s">
        <v>232</v>
      </c>
      <c r="B29" s="77">
        <v>43928</v>
      </c>
      <c r="C29" s="78" t="s">
        <v>28</v>
      </c>
      <c r="D29" s="66">
        <v>8052</v>
      </c>
      <c r="E29" s="63">
        <v>101020501</v>
      </c>
      <c r="F29" s="4"/>
    </row>
    <row r="30" spans="1:6" ht="27" customHeight="1" thickTop="1" thickBot="1" x14ac:dyDescent="0.35">
      <c r="A30" s="76"/>
      <c r="B30" s="76"/>
      <c r="C30" s="79"/>
      <c r="D30" s="66">
        <v>1659.2</v>
      </c>
      <c r="E30" s="63">
        <v>501010304</v>
      </c>
      <c r="F30" s="4"/>
    </row>
    <row r="31" spans="1:6" ht="27" customHeight="1" thickTop="1" thickBot="1" x14ac:dyDescent="0.35">
      <c r="A31" s="63" t="s">
        <v>233</v>
      </c>
      <c r="B31" s="62">
        <v>43928</v>
      </c>
      <c r="C31" s="54" t="s">
        <v>18</v>
      </c>
      <c r="D31" s="66">
        <v>24900.2</v>
      </c>
      <c r="E31" s="63">
        <v>501010304</v>
      </c>
      <c r="F31" s="4"/>
    </row>
    <row r="32" spans="1:6" ht="27" customHeight="1" thickTop="1" thickBot="1" x14ac:dyDescent="0.35">
      <c r="A32" s="63" t="s">
        <v>234</v>
      </c>
      <c r="B32" s="62">
        <v>43930</v>
      </c>
      <c r="C32" s="54" t="s">
        <v>18</v>
      </c>
      <c r="D32" s="66">
        <v>11163.85</v>
      </c>
      <c r="E32" s="63">
        <v>501010304</v>
      </c>
      <c r="F32" s="4"/>
    </row>
    <row r="33" spans="1:6" ht="27" customHeight="1" thickTop="1" thickBot="1" x14ac:dyDescent="0.35">
      <c r="A33" s="63" t="s">
        <v>235</v>
      </c>
      <c r="B33" s="62">
        <v>43930</v>
      </c>
      <c r="C33" s="54" t="s">
        <v>19</v>
      </c>
      <c r="D33" s="66">
        <v>29158</v>
      </c>
      <c r="E33" s="63">
        <v>501010304</v>
      </c>
      <c r="F33" s="4"/>
    </row>
    <row r="34" spans="1:6" ht="30" thickTop="1" thickBot="1" x14ac:dyDescent="0.35">
      <c r="A34" s="63" t="s">
        <v>236</v>
      </c>
      <c r="B34" s="62">
        <v>43937</v>
      </c>
      <c r="C34" s="54" t="s">
        <v>20</v>
      </c>
      <c r="D34" s="66">
        <v>9377.5300000000007</v>
      </c>
      <c r="E34" s="63">
        <v>501010304</v>
      </c>
      <c r="F34" s="4"/>
    </row>
    <row r="35" spans="1:6" ht="27" customHeight="1" thickTop="1" thickBot="1" x14ac:dyDescent="0.35">
      <c r="A35" s="63" t="s">
        <v>237</v>
      </c>
      <c r="B35" s="62">
        <v>44028</v>
      </c>
      <c r="C35" s="54" t="s">
        <v>23</v>
      </c>
      <c r="D35" s="66">
        <v>973.6</v>
      </c>
      <c r="E35" s="63">
        <v>501020106</v>
      </c>
      <c r="F35" s="4"/>
    </row>
    <row r="36" spans="1:6" ht="27" customHeight="1" thickTop="1" thickBot="1" x14ac:dyDescent="0.35">
      <c r="A36" s="63" t="s">
        <v>238</v>
      </c>
      <c r="B36" s="62">
        <v>44040</v>
      </c>
      <c r="C36" s="54" t="s">
        <v>22</v>
      </c>
      <c r="D36" s="66">
        <v>8662</v>
      </c>
      <c r="E36" s="63">
        <v>502020116</v>
      </c>
      <c r="F36" s="4"/>
    </row>
    <row r="37" spans="1:6" ht="30" thickTop="1" thickBot="1" x14ac:dyDescent="0.35">
      <c r="A37" s="63" t="s">
        <v>239</v>
      </c>
      <c r="B37" s="62">
        <v>44060</v>
      </c>
      <c r="C37" s="54" t="s">
        <v>53</v>
      </c>
      <c r="D37" s="66">
        <v>427</v>
      </c>
      <c r="E37" s="63">
        <v>501020106</v>
      </c>
      <c r="F37" s="4"/>
    </row>
    <row r="38" spans="1:6" ht="15.6" thickTop="1" thickBot="1" x14ac:dyDescent="0.35">
      <c r="A38" s="63" t="s">
        <v>240</v>
      </c>
      <c r="B38" s="62">
        <v>44060</v>
      </c>
      <c r="C38" s="54" t="s">
        <v>52</v>
      </c>
      <c r="D38" s="66">
        <v>3084.16</v>
      </c>
      <c r="E38" s="63">
        <v>501020106</v>
      </c>
      <c r="F38" s="4"/>
    </row>
    <row r="39" spans="1:6" ht="30" thickTop="1" thickBot="1" x14ac:dyDescent="0.35">
      <c r="A39" s="63" t="s">
        <v>241</v>
      </c>
      <c r="B39" s="62">
        <v>44067</v>
      </c>
      <c r="C39" s="54" t="s">
        <v>21</v>
      </c>
      <c r="D39" s="66">
        <v>6978.4</v>
      </c>
      <c r="E39" s="63">
        <v>101020401</v>
      </c>
      <c r="F39" s="4"/>
    </row>
    <row r="40" spans="1:6" ht="15.6" thickTop="1" thickBot="1" x14ac:dyDescent="0.35">
      <c r="A40" s="63" t="s">
        <v>242</v>
      </c>
      <c r="B40" s="62">
        <v>44131</v>
      </c>
      <c r="C40" s="54" t="s">
        <v>58</v>
      </c>
      <c r="D40" s="66">
        <v>4422.5</v>
      </c>
      <c r="E40" s="63">
        <v>501020106</v>
      </c>
      <c r="F40" s="4"/>
    </row>
    <row r="41" spans="1:6" ht="27" customHeight="1" thickTop="1" thickBot="1" x14ac:dyDescent="0.35">
      <c r="A41" s="63" t="s">
        <v>76</v>
      </c>
      <c r="B41" s="62">
        <v>43970</v>
      </c>
      <c r="C41" s="54" t="s">
        <v>77</v>
      </c>
      <c r="D41" s="66">
        <v>1276.1199999999999</v>
      </c>
      <c r="E41" s="63">
        <v>501010304</v>
      </c>
      <c r="F41" s="4"/>
    </row>
    <row r="42" spans="1:6" ht="27" customHeight="1" thickTop="1" thickBot="1" x14ac:dyDescent="0.35">
      <c r="A42" s="48" t="s">
        <v>46</v>
      </c>
      <c r="B42" s="49">
        <v>44011</v>
      </c>
      <c r="C42" s="38" t="s">
        <v>44</v>
      </c>
      <c r="D42" s="36">
        <v>21869.72</v>
      </c>
      <c r="E42" s="63">
        <v>101020501</v>
      </c>
      <c r="F42" s="4"/>
    </row>
    <row r="43" spans="1:6" ht="30" thickTop="1" thickBot="1" x14ac:dyDescent="0.35">
      <c r="A43" s="63" t="s">
        <v>25</v>
      </c>
      <c r="B43" s="62">
        <v>44047</v>
      </c>
      <c r="C43" s="54" t="s">
        <v>24</v>
      </c>
      <c r="D43" s="66">
        <v>536.79999999999995</v>
      </c>
      <c r="E43" s="63">
        <v>501010801</v>
      </c>
      <c r="F43" s="4"/>
    </row>
    <row r="44" spans="1:6" ht="30" thickTop="1" thickBot="1" x14ac:dyDescent="0.35">
      <c r="A44" s="63" t="s">
        <v>41</v>
      </c>
      <c r="B44" s="62">
        <v>44055</v>
      </c>
      <c r="C44" s="54" t="s">
        <v>24</v>
      </c>
      <c r="D44" s="66">
        <v>1708</v>
      </c>
      <c r="E44" s="63">
        <v>501010801</v>
      </c>
      <c r="F44" s="4"/>
    </row>
    <row r="45" spans="1:6" ht="30" thickTop="1" thickBot="1" x14ac:dyDescent="0.35">
      <c r="A45" s="63" t="s">
        <v>56</v>
      </c>
      <c r="B45" s="62">
        <v>44103</v>
      </c>
      <c r="C45" s="35" t="s">
        <v>57</v>
      </c>
      <c r="D45" s="66">
        <v>8125.2</v>
      </c>
      <c r="E45" s="63">
        <v>502020116</v>
      </c>
      <c r="F45" s="4"/>
    </row>
    <row r="46" spans="1:6" ht="30.6" customHeight="1" thickTop="1" thickBot="1" x14ac:dyDescent="0.35">
      <c r="A46" s="48" t="s">
        <v>47</v>
      </c>
      <c r="B46" s="49">
        <v>44103</v>
      </c>
      <c r="C46" s="54" t="s">
        <v>45</v>
      </c>
      <c r="D46" s="36">
        <v>226920</v>
      </c>
      <c r="E46" s="63">
        <v>101020401</v>
      </c>
      <c r="F46" s="4"/>
    </row>
    <row r="47" spans="1:6" ht="30.6" customHeight="1" thickTop="1" thickBot="1" x14ac:dyDescent="0.35">
      <c r="A47" s="48" t="s">
        <v>65</v>
      </c>
      <c r="B47" s="49">
        <v>44138</v>
      </c>
      <c r="C47" s="35" t="s">
        <v>66</v>
      </c>
      <c r="D47" s="66">
        <v>21472</v>
      </c>
      <c r="E47" s="63">
        <v>501010601</v>
      </c>
      <c r="F47" s="4"/>
    </row>
    <row r="48" spans="1:6" ht="30" thickTop="1" thickBot="1" x14ac:dyDescent="0.35">
      <c r="A48" s="63" t="s">
        <v>67</v>
      </c>
      <c r="B48" s="62">
        <v>44138</v>
      </c>
      <c r="C48" s="54" t="s">
        <v>43</v>
      </c>
      <c r="D48" s="66">
        <v>11858.4</v>
      </c>
      <c r="E48" s="63">
        <v>501010601</v>
      </c>
      <c r="F48" s="4"/>
    </row>
    <row r="49" spans="1:6" ht="30" thickTop="1" thickBot="1" x14ac:dyDescent="0.35">
      <c r="A49" s="63" t="s">
        <v>79</v>
      </c>
      <c r="B49" s="62">
        <v>44139</v>
      </c>
      <c r="C49" s="54" t="s">
        <v>42</v>
      </c>
      <c r="D49" s="66">
        <v>3513.6</v>
      </c>
      <c r="E49" s="63">
        <v>501010601</v>
      </c>
      <c r="F49" s="4"/>
    </row>
    <row r="50" spans="1:6" ht="30" thickTop="1" thickBot="1" x14ac:dyDescent="0.35">
      <c r="A50" s="48" t="s">
        <v>99</v>
      </c>
      <c r="B50" s="49">
        <v>44140</v>
      </c>
      <c r="C50" s="35" t="s">
        <v>68</v>
      </c>
      <c r="D50" s="66">
        <v>60480</v>
      </c>
      <c r="E50" s="63">
        <v>501020106</v>
      </c>
      <c r="F50" s="4"/>
    </row>
    <row r="51" spans="1:6" ht="27" customHeight="1" thickTop="1" thickBot="1" x14ac:dyDescent="0.35">
      <c r="A51" s="75" t="s">
        <v>80</v>
      </c>
      <c r="B51" s="77">
        <v>44145</v>
      </c>
      <c r="C51" s="35" t="s">
        <v>83</v>
      </c>
      <c r="D51" s="66">
        <v>5926.8</v>
      </c>
      <c r="E51" s="63">
        <v>501010101</v>
      </c>
      <c r="F51" s="4"/>
    </row>
    <row r="52" spans="1:6" ht="27" customHeight="1" thickTop="1" thickBot="1" x14ac:dyDescent="0.35">
      <c r="A52" s="81"/>
      <c r="B52" s="81"/>
      <c r="C52" s="54" t="s">
        <v>11</v>
      </c>
      <c r="D52" s="66">
        <v>3513.6</v>
      </c>
      <c r="E52" s="63">
        <v>501010601</v>
      </c>
      <c r="F52" s="4"/>
    </row>
    <row r="53" spans="1:6" ht="27" customHeight="1" thickTop="1" thickBot="1" x14ac:dyDescent="0.35">
      <c r="A53" s="81"/>
      <c r="B53" s="81"/>
      <c r="C53" s="35" t="s">
        <v>12</v>
      </c>
      <c r="D53" s="66">
        <v>22234.5</v>
      </c>
      <c r="E53" s="63">
        <v>501010601</v>
      </c>
      <c r="F53" s="4"/>
    </row>
    <row r="54" spans="1:6" ht="27" customHeight="1" thickTop="1" thickBot="1" x14ac:dyDescent="0.35">
      <c r="A54" s="81"/>
      <c r="B54" s="81"/>
      <c r="C54" s="35" t="s">
        <v>29</v>
      </c>
      <c r="D54" s="66">
        <v>9223.2000000000007</v>
      </c>
      <c r="E54" s="63">
        <v>501010304</v>
      </c>
      <c r="F54" s="4"/>
    </row>
    <row r="55" spans="1:6" ht="27" customHeight="1" thickTop="1" thickBot="1" x14ac:dyDescent="0.35">
      <c r="A55" s="81"/>
      <c r="B55" s="81"/>
      <c r="C55" s="35" t="s">
        <v>30</v>
      </c>
      <c r="D55" s="66">
        <v>980.88</v>
      </c>
      <c r="E55" s="63">
        <v>501010304</v>
      </c>
      <c r="F55" s="4"/>
    </row>
    <row r="56" spans="1:6" ht="27" customHeight="1" thickTop="1" thickBot="1" x14ac:dyDescent="0.35">
      <c r="A56" s="81"/>
      <c r="B56" s="81"/>
      <c r="C56" s="35" t="s">
        <v>31</v>
      </c>
      <c r="D56" s="66">
        <v>8547.32</v>
      </c>
      <c r="E56" s="63">
        <v>501010304</v>
      </c>
      <c r="F56" s="4"/>
    </row>
    <row r="57" spans="1:6" ht="27" customHeight="1" thickTop="1" thickBot="1" x14ac:dyDescent="0.35">
      <c r="A57" s="81"/>
      <c r="B57" s="81"/>
      <c r="C57" s="35" t="s">
        <v>32</v>
      </c>
      <c r="D57" s="66">
        <v>195.2</v>
      </c>
      <c r="E57" s="63">
        <v>501010601</v>
      </c>
      <c r="F57" s="4"/>
    </row>
    <row r="58" spans="1:6" ht="27" customHeight="1" thickTop="1" thickBot="1" x14ac:dyDescent="0.35">
      <c r="A58" s="81"/>
      <c r="B58" s="81"/>
      <c r="C58" s="35" t="s">
        <v>33</v>
      </c>
      <c r="D58" s="66">
        <v>11228.88</v>
      </c>
      <c r="E58" s="63">
        <v>501010601</v>
      </c>
      <c r="F58" s="4"/>
    </row>
    <row r="59" spans="1:6" ht="27" customHeight="1" thickTop="1" thickBot="1" x14ac:dyDescent="0.35">
      <c r="A59" s="81"/>
      <c r="B59" s="81"/>
      <c r="C59" s="35" t="s">
        <v>34</v>
      </c>
      <c r="D59" s="66">
        <v>878.4</v>
      </c>
      <c r="E59" s="63">
        <v>501010304</v>
      </c>
      <c r="F59" s="4"/>
    </row>
    <row r="60" spans="1:6" ht="27" customHeight="1" thickTop="1" thickBot="1" x14ac:dyDescent="0.35">
      <c r="A60" s="81"/>
      <c r="B60" s="81"/>
      <c r="C60" s="35" t="s">
        <v>35</v>
      </c>
      <c r="D60" s="66">
        <v>14400</v>
      </c>
      <c r="E60" s="63">
        <v>501010101</v>
      </c>
      <c r="F60" s="4"/>
    </row>
    <row r="61" spans="1:6" ht="27" customHeight="1" thickTop="1" thickBot="1" x14ac:dyDescent="0.35">
      <c r="A61" s="81"/>
      <c r="B61" s="81"/>
      <c r="C61" s="35" t="s">
        <v>59</v>
      </c>
      <c r="D61" s="66">
        <v>608.78</v>
      </c>
      <c r="E61" s="63">
        <v>101020401</v>
      </c>
      <c r="F61" s="4"/>
    </row>
    <row r="62" spans="1:6" ht="30" thickTop="1" thickBot="1" x14ac:dyDescent="0.35">
      <c r="A62" s="81"/>
      <c r="B62" s="81"/>
      <c r="C62" s="35" t="s">
        <v>60</v>
      </c>
      <c r="D62" s="66">
        <v>8015.4</v>
      </c>
      <c r="E62" s="63">
        <v>101020401</v>
      </c>
      <c r="F62" s="4"/>
    </row>
    <row r="63" spans="1:6" ht="27" customHeight="1" thickTop="1" thickBot="1" x14ac:dyDescent="0.35">
      <c r="A63" s="81"/>
      <c r="B63" s="81"/>
      <c r="C63" s="35" t="s">
        <v>61</v>
      </c>
      <c r="D63" s="66">
        <v>4526.2</v>
      </c>
      <c r="E63" s="63">
        <v>101020401</v>
      </c>
      <c r="F63" s="4"/>
    </row>
    <row r="64" spans="1:6" ht="27" customHeight="1" thickTop="1" thickBot="1" x14ac:dyDescent="0.35">
      <c r="A64" s="81"/>
      <c r="B64" s="81"/>
      <c r="C64" s="35" t="s">
        <v>62</v>
      </c>
      <c r="D64" s="66">
        <v>622.20000000000005</v>
      </c>
      <c r="E64" s="63">
        <v>101020401</v>
      </c>
      <c r="F64" s="4"/>
    </row>
    <row r="65" spans="1:6" ht="27" customHeight="1" thickTop="1" thickBot="1" x14ac:dyDescent="0.35">
      <c r="A65" s="81"/>
      <c r="B65" s="81"/>
      <c r="C65" s="35" t="s">
        <v>63</v>
      </c>
      <c r="D65" s="66">
        <v>1537.2</v>
      </c>
      <c r="E65" s="63">
        <v>101020401</v>
      </c>
      <c r="F65" s="4"/>
    </row>
    <row r="66" spans="1:6" ht="27" customHeight="1" thickTop="1" thickBot="1" x14ac:dyDescent="0.35">
      <c r="A66" s="81"/>
      <c r="B66" s="81"/>
      <c r="C66" s="35" t="s">
        <v>64</v>
      </c>
      <c r="D66" s="66">
        <v>6832</v>
      </c>
      <c r="E66" s="63">
        <v>101020401</v>
      </c>
      <c r="F66" s="4"/>
    </row>
    <row r="67" spans="1:6" ht="27" customHeight="1" thickTop="1" thickBot="1" x14ac:dyDescent="0.35">
      <c r="A67" s="81"/>
      <c r="B67" s="81"/>
      <c r="C67" s="35" t="s">
        <v>36</v>
      </c>
      <c r="D67" s="66">
        <v>11565.6</v>
      </c>
      <c r="E67" s="63">
        <v>11565.6</v>
      </c>
      <c r="F67" s="4"/>
    </row>
    <row r="68" spans="1:6" ht="27" customHeight="1" thickTop="1" thickBot="1" x14ac:dyDescent="0.35">
      <c r="A68" s="81"/>
      <c r="B68" s="81"/>
      <c r="C68" s="35" t="s">
        <v>37</v>
      </c>
      <c r="D68" s="66">
        <v>219.6</v>
      </c>
      <c r="E68" s="63">
        <v>501010601</v>
      </c>
      <c r="F68" s="4"/>
    </row>
    <row r="69" spans="1:6" ht="27" customHeight="1" thickTop="1" thickBot="1" x14ac:dyDescent="0.35">
      <c r="A69" s="81"/>
      <c r="B69" s="81"/>
      <c r="C69" s="35" t="s">
        <v>38</v>
      </c>
      <c r="D69" s="66">
        <v>6100</v>
      </c>
      <c r="E69" s="63">
        <v>501010601</v>
      </c>
      <c r="F69" s="4"/>
    </row>
    <row r="70" spans="1:6" ht="27" customHeight="1" thickTop="1" thickBot="1" x14ac:dyDescent="0.35">
      <c r="A70" s="81"/>
      <c r="B70" s="81"/>
      <c r="C70" s="35" t="s">
        <v>39</v>
      </c>
      <c r="D70" s="66">
        <v>6100</v>
      </c>
      <c r="E70" s="63">
        <v>501010304</v>
      </c>
      <c r="F70" s="4"/>
    </row>
    <row r="71" spans="1:6" ht="27" customHeight="1" thickTop="1" thickBot="1" x14ac:dyDescent="0.35">
      <c r="A71" s="81"/>
      <c r="B71" s="81"/>
      <c r="C71" s="54" t="s">
        <v>40</v>
      </c>
      <c r="D71" s="66">
        <v>12200</v>
      </c>
      <c r="E71" s="63">
        <v>101020401</v>
      </c>
      <c r="F71" s="4"/>
    </row>
    <row r="72" spans="1:6" ht="27" customHeight="1" thickTop="1" thickBot="1" x14ac:dyDescent="0.35">
      <c r="A72" s="81"/>
      <c r="B72" s="81"/>
      <c r="C72" s="35" t="s">
        <v>54</v>
      </c>
      <c r="D72" s="66">
        <v>3336.7</v>
      </c>
      <c r="E72" s="63">
        <v>101020801</v>
      </c>
      <c r="F72" s="4"/>
    </row>
    <row r="73" spans="1:6" ht="27" customHeight="1" thickTop="1" thickBot="1" x14ac:dyDescent="0.35">
      <c r="A73" s="81"/>
      <c r="B73" s="81"/>
      <c r="C73" s="80" t="s">
        <v>55</v>
      </c>
      <c r="D73" s="66">
        <v>1952</v>
      </c>
      <c r="E73" s="63">
        <v>501020102</v>
      </c>
      <c r="F73" s="4"/>
    </row>
    <row r="74" spans="1:6" ht="27" customHeight="1" thickTop="1" thickBot="1" x14ac:dyDescent="0.35">
      <c r="A74" s="81"/>
      <c r="B74" s="81"/>
      <c r="C74" s="80"/>
      <c r="D74" s="66">
        <v>4422.5</v>
      </c>
      <c r="E74" s="63">
        <v>501020102</v>
      </c>
      <c r="F74" s="4"/>
    </row>
    <row r="75" spans="1:6" ht="27" customHeight="1" thickTop="1" thickBot="1" x14ac:dyDescent="0.35">
      <c r="A75" s="81"/>
      <c r="B75" s="81"/>
      <c r="C75" s="80"/>
      <c r="D75" s="66">
        <v>483.12</v>
      </c>
      <c r="E75" s="63">
        <v>501020102</v>
      </c>
      <c r="F75" s="4"/>
    </row>
    <row r="76" spans="1:6" ht="27" customHeight="1" thickTop="1" thickBot="1" x14ac:dyDescent="0.35">
      <c r="A76" s="82"/>
      <c r="B76" s="82"/>
      <c r="C76" s="35" t="s">
        <v>54</v>
      </c>
      <c r="D76" s="66">
        <v>2042.1</v>
      </c>
      <c r="E76" s="63">
        <v>101020801</v>
      </c>
      <c r="F76" s="4"/>
    </row>
    <row r="77" spans="1:6" ht="27" customHeight="1" thickTop="1" thickBot="1" x14ac:dyDescent="0.35">
      <c r="A77" s="63" t="s">
        <v>81</v>
      </c>
      <c r="B77" s="62">
        <v>44146</v>
      </c>
      <c r="C77" s="54" t="s">
        <v>82</v>
      </c>
      <c r="D77" s="66">
        <v>13420</v>
      </c>
      <c r="E77" s="63">
        <v>501010304</v>
      </c>
      <c r="F77" s="4"/>
    </row>
    <row r="78" spans="1:6" ht="27" customHeight="1" thickTop="1" thickBot="1" x14ac:dyDescent="0.35">
      <c r="A78" s="48" t="s">
        <v>90</v>
      </c>
      <c r="B78" s="49">
        <v>44146</v>
      </c>
      <c r="C78" s="35" t="s">
        <v>54</v>
      </c>
      <c r="D78" s="66">
        <v>6507.48</v>
      </c>
      <c r="E78" s="63">
        <v>501020106</v>
      </c>
      <c r="F78" s="4"/>
    </row>
    <row r="79" spans="1:6" ht="27" customHeight="1" thickTop="1" thickBot="1" x14ac:dyDescent="0.35">
      <c r="A79" s="68" t="s">
        <v>100</v>
      </c>
      <c r="B79" s="49">
        <v>44146</v>
      </c>
      <c r="C79" s="35" t="s">
        <v>70</v>
      </c>
      <c r="D79" s="66">
        <v>3800</v>
      </c>
      <c r="E79" s="63">
        <v>501010304</v>
      </c>
      <c r="F79" s="4"/>
    </row>
    <row r="80" spans="1:6" ht="27" customHeight="1" thickTop="1" thickBot="1" x14ac:dyDescent="0.35">
      <c r="A80" s="48" t="s">
        <v>88</v>
      </c>
      <c r="B80" s="49">
        <v>44151</v>
      </c>
      <c r="C80" s="54" t="s">
        <v>69</v>
      </c>
      <c r="D80" s="66">
        <v>2684.8</v>
      </c>
      <c r="E80" s="63">
        <v>501010304</v>
      </c>
      <c r="F80" s="4"/>
    </row>
    <row r="81" spans="1:6" ht="30" thickTop="1" thickBot="1" x14ac:dyDescent="0.35">
      <c r="A81" s="48" t="s">
        <v>89</v>
      </c>
      <c r="B81" s="49">
        <v>44151</v>
      </c>
      <c r="C81" s="35" t="s">
        <v>72</v>
      </c>
      <c r="D81" s="66">
        <v>8125.2</v>
      </c>
      <c r="E81" s="63">
        <v>502020116</v>
      </c>
      <c r="F81" s="4"/>
    </row>
    <row r="82" spans="1:6" ht="27" customHeight="1" thickTop="1" thickBot="1" x14ac:dyDescent="0.35">
      <c r="A82" s="48" t="s">
        <v>84</v>
      </c>
      <c r="B82" s="49">
        <v>44151</v>
      </c>
      <c r="C82" s="35" t="s">
        <v>85</v>
      </c>
      <c r="D82" s="66">
        <v>7198</v>
      </c>
      <c r="E82" s="63">
        <v>501020106</v>
      </c>
      <c r="F82" s="4"/>
    </row>
    <row r="83" spans="1:6" ht="15.6" thickTop="1" thickBot="1" x14ac:dyDescent="0.35">
      <c r="A83" s="48" t="s">
        <v>87</v>
      </c>
      <c r="B83" s="49">
        <v>44151</v>
      </c>
      <c r="C83" s="35" t="s">
        <v>71</v>
      </c>
      <c r="D83" s="69">
        <v>692.96</v>
      </c>
      <c r="E83" s="63">
        <v>501010601</v>
      </c>
      <c r="F83" s="4"/>
    </row>
    <row r="84" spans="1:6" ht="15.6" thickTop="1" thickBot="1" x14ac:dyDescent="0.35">
      <c r="A84" s="48" t="s">
        <v>91</v>
      </c>
      <c r="B84" s="49">
        <v>44165</v>
      </c>
      <c r="C84" s="35" t="s">
        <v>92</v>
      </c>
      <c r="D84" s="66">
        <v>6929.6</v>
      </c>
      <c r="E84" s="63">
        <v>501010601</v>
      </c>
      <c r="F84" s="4"/>
    </row>
    <row r="85" spans="1:6" ht="27" customHeight="1" thickTop="1" thickBot="1" x14ac:dyDescent="0.35">
      <c r="A85" s="70" t="s">
        <v>101</v>
      </c>
      <c r="B85" s="62">
        <v>44159</v>
      </c>
      <c r="C85" s="54" t="s">
        <v>48</v>
      </c>
      <c r="D85" s="66">
        <v>147049.65</v>
      </c>
      <c r="E85" s="63">
        <v>502020116</v>
      </c>
      <c r="F85" s="4"/>
    </row>
    <row r="86" spans="1:6" ht="15.6" thickTop="1" thickBot="1" x14ac:dyDescent="0.35">
      <c r="A86" s="75" t="s">
        <v>102</v>
      </c>
      <c r="B86" s="77">
        <v>44172</v>
      </c>
      <c r="C86" s="78" t="s">
        <v>103</v>
      </c>
      <c r="D86" s="65">
        <v>9883.2000000000007</v>
      </c>
      <c r="E86" s="33">
        <v>501010304</v>
      </c>
      <c r="F86" s="4"/>
    </row>
    <row r="87" spans="1:6" ht="15.6" thickTop="1" thickBot="1" x14ac:dyDescent="0.35">
      <c r="A87" s="76"/>
      <c r="B87" s="76"/>
      <c r="C87" s="79"/>
      <c r="D87" s="65">
        <v>11721.76</v>
      </c>
      <c r="E87" s="33">
        <v>101020401</v>
      </c>
      <c r="F87" s="4"/>
    </row>
    <row r="88" spans="1:6" ht="30" thickTop="1" thickBot="1" x14ac:dyDescent="0.35">
      <c r="A88" s="33" t="s">
        <v>106</v>
      </c>
      <c r="B88" s="34">
        <v>44172</v>
      </c>
      <c r="C88" s="55" t="s">
        <v>43</v>
      </c>
      <c r="D88" s="65">
        <v>19440</v>
      </c>
      <c r="E88" s="33">
        <v>501010601</v>
      </c>
      <c r="F88" s="4"/>
    </row>
    <row r="89" spans="1:6" ht="15.6" thickTop="1" thickBot="1" x14ac:dyDescent="0.35">
      <c r="A89" s="75" t="s">
        <v>124</v>
      </c>
      <c r="B89" s="77">
        <v>44187</v>
      </c>
      <c r="C89" s="78" t="s">
        <v>107</v>
      </c>
      <c r="D89" s="65">
        <v>23443.32</v>
      </c>
      <c r="E89" s="33">
        <v>101020401</v>
      </c>
      <c r="F89" s="4"/>
    </row>
    <row r="90" spans="1:6" ht="15.6" thickTop="1" thickBot="1" x14ac:dyDescent="0.35">
      <c r="A90" s="76"/>
      <c r="B90" s="76"/>
      <c r="C90" s="79"/>
      <c r="D90" s="65">
        <v>19766.400000000001</v>
      </c>
      <c r="E90" s="33">
        <v>501010304</v>
      </c>
      <c r="F90" s="4"/>
    </row>
    <row r="91" spans="1:6" ht="15.6" thickTop="1" thickBot="1" x14ac:dyDescent="0.35">
      <c r="A91" s="71" t="s">
        <v>123</v>
      </c>
      <c r="B91" s="64">
        <v>44188</v>
      </c>
      <c r="C91" s="72" t="s">
        <v>94</v>
      </c>
      <c r="D91" s="66">
        <v>9196.36</v>
      </c>
      <c r="E91" s="63">
        <v>101020501</v>
      </c>
      <c r="F91" s="4"/>
    </row>
    <row r="92" spans="1:6" ht="15.6" thickTop="1" thickBot="1" x14ac:dyDescent="0.35">
      <c r="A92" s="48" t="s">
        <v>122</v>
      </c>
      <c r="B92" s="49">
        <v>44195</v>
      </c>
      <c r="C92" s="38" t="s">
        <v>97</v>
      </c>
      <c r="D92" s="36">
        <v>1382.86</v>
      </c>
      <c r="E92" s="48">
        <v>501020105</v>
      </c>
      <c r="F92" s="4"/>
    </row>
    <row r="93" spans="1:6" ht="30" thickTop="1" thickBot="1" x14ac:dyDescent="0.35">
      <c r="A93" s="33" t="s">
        <v>112</v>
      </c>
      <c r="B93" s="34">
        <v>44193</v>
      </c>
      <c r="C93" s="55" t="s">
        <v>105</v>
      </c>
      <c r="D93" s="65">
        <v>93600</v>
      </c>
      <c r="E93" s="33">
        <v>501010601</v>
      </c>
      <c r="F93" s="4"/>
    </row>
    <row r="94" spans="1:6" ht="15.6" thickTop="1" thickBot="1" x14ac:dyDescent="0.35">
      <c r="A94" s="75" t="s">
        <v>113</v>
      </c>
      <c r="B94" s="77">
        <v>44195</v>
      </c>
      <c r="C94" s="78" t="s">
        <v>109</v>
      </c>
      <c r="D94" s="65">
        <v>6100</v>
      </c>
      <c r="E94" s="33">
        <v>101020401</v>
      </c>
      <c r="F94" s="4"/>
    </row>
    <row r="95" spans="1:6" ht="15.6" thickTop="1" thickBot="1" x14ac:dyDescent="0.35">
      <c r="A95" s="76"/>
      <c r="B95" s="76"/>
      <c r="C95" s="79"/>
      <c r="D95" s="65">
        <v>19500.48</v>
      </c>
      <c r="E95" s="33">
        <v>501010304</v>
      </c>
      <c r="F95" s="4"/>
    </row>
    <row r="96" spans="1:6" ht="30" thickTop="1" thickBot="1" x14ac:dyDescent="0.35">
      <c r="A96" s="33" t="s">
        <v>114</v>
      </c>
      <c r="B96" s="34">
        <v>44195</v>
      </c>
      <c r="C96" s="55" t="s">
        <v>93</v>
      </c>
      <c r="D96" s="36">
        <v>7875</v>
      </c>
      <c r="E96" s="48">
        <v>501010304</v>
      </c>
      <c r="F96" s="4"/>
    </row>
    <row r="97" spans="1:6" ht="30" thickTop="1" thickBot="1" x14ac:dyDescent="0.35">
      <c r="A97" s="33" t="s">
        <v>115</v>
      </c>
      <c r="B97" s="34">
        <v>44195</v>
      </c>
      <c r="C97" s="55" t="s">
        <v>43</v>
      </c>
      <c r="D97" s="65">
        <v>9775</v>
      </c>
      <c r="E97" s="33">
        <v>501010601</v>
      </c>
      <c r="F97" s="4"/>
    </row>
    <row r="98" spans="1:6" ht="15.6" thickTop="1" thickBot="1" x14ac:dyDescent="0.35">
      <c r="A98" s="63" t="s">
        <v>139</v>
      </c>
      <c r="B98" s="62">
        <v>44201</v>
      </c>
      <c r="C98" s="54" t="s">
        <v>78</v>
      </c>
      <c r="D98" s="66">
        <v>260470.06</v>
      </c>
      <c r="E98" s="63">
        <v>101020401</v>
      </c>
      <c r="F98" s="4"/>
    </row>
    <row r="99" spans="1:6" ht="15.6" thickTop="1" thickBot="1" x14ac:dyDescent="0.35">
      <c r="A99" s="87" t="s">
        <v>121</v>
      </c>
      <c r="B99" s="85">
        <v>44204</v>
      </c>
      <c r="C99" s="83" t="s">
        <v>95</v>
      </c>
      <c r="D99" s="36">
        <v>1350</v>
      </c>
      <c r="E99" s="48">
        <v>501010304</v>
      </c>
      <c r="F99" s="4"/>
    </row>
    <row r="100" spans="1:6" ht="15.6" thickTop="1" thickBot="1" x14ac:dyDescent="0.35">
      <c r="A100" s="86"/>
      <c r="B100" s="86"/>
      <c r="C100" s="84"/>
      <c r="D100" s="67">
        <v>122</v>
      </c>
      <c r="E100" s="71">
        <v>501020106</v>
      </c>
      <c r="F100" s="4"/>
    </row>
    <row r="101" spans="1:6" ht="33" customHeight="1" thickTop="1" thickBot="1" x14ac:dyDescent="0.35">
      <c r="A101" s="63" t="s">
        <v>144</v>
      </c>
      <c r="B101" s="62">
        <v>44272</v>
      </c>
      <c r="C101" s="35" t="s">
        <v>110</v>
      </c>
      <c r="D101" s="66">
        <v>35136</v>
      </c>
      <c r="E101" s="63">
        <v>502020102</v>
      </c>
      <c r="F101" s="4"/>
    </row>
    <row r="102" spans="1:6" ht="15.6" thickTop="1" thickBot="1" x14ac:dyDescent="0.35">
      <c r="A102" s="48" t="s">
        <v>200</v>
      </c>
      <c r="B102" s="49">
        <v>44336</v>
      </c>
      <c r="C102" s="38" t="s">
        <v>119</v>
      </c>
      <c r="D102" s="36">
        <v>15250</v>
      </c>
      <c r="E102" s="48">
        <v>503030101</v>
      </c>
      <c r="F102" s="4"/>
    </row>
    <row r="103" spans="1:6" ht="15" thickTop="1" x14ac:dyDescent="0.3">
      <c r="A103" s="6"/>
      <c r="B103" s="6"/>
      <c r="C103" s="3"/>
      <c r="D103" s="3"/>
      <c r="E103" s="6"/>
      <c r="F103" s="3"/>
    </row>
    <row r="104" spans="1:6" x14ac:dyDescent="0.3">
      <c r="A104" s="6"/>
      <c r="B104" s="6"/>
      <c r="C104" s="3"/>
      <c r="D104" s="3"/>
      <c r="E104" s="6"/>
      <c r="F104" s="3"/>
    </row>
    <row r="105" spans="1:6" x14ac:dyDescent="0.3">
      <c r="A105" s="6"/>
      <c r="B105" s="6"/>
      <c r="C105" s="3"/>
      <c r="D105" s="3"/>
      <c r="E105" s="6"/>
      <c r="F105" s="3"/>
    </row>
  </sheetData>
  <mergeCells count="29">
    <mergeCell ref="C99:C100"/>
    <mergeCell ref="B99:B100"/>
    <mergeCell ref="A99:A100"/>
    <mergeCell ref="A89:A90"/>
    <mergeCell ref="B89:B90"/>
    <mergeCell ref="C89:C90"/>
    <mergeCell ref="C94:C95"/>
    <mergeCell ref="B94:B95"/>
    <mergeCell ref="A94:A95"/>
    <mergeCell ref="C29:C30"/>
    <mergeCell ref="B29:B30"/>
    <mergeCell ref="A29:A30"/>
    <mergeCell ref="A86:A87"/>
    <mergeCell ref="B86:B87"/>
    <mergeCell ref="C86:C87"/>
    <mergeCell ref="C73:C75"/>
    <mergeCell ref="A51:A76"/>
    <mergeCell ref="B51:B76"/>
    <mergeCell ref="A20:A21"/>
    <mergeCell ref="B20:B21"/>
    <mergeCell ref="C20:C21"/>
    <mergeCell ref="A24:A25"/>
    <mergeCell ref="B24:B25"/>
    <mergeCell ref="C24:C25"/>
    <mergeCell ref="A10:A11"/>
    <mergeCell ref="B10:B11"/>
    <mergeCell ref="C17:C18"/>
    <mergeCell ref="B17:B18"/>
    <mergeCell ref="A17:A18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39" sqref="A39:F39"/>
    </sheetView>
  </sheetViews>
  <sheetFormatPr defaultRowHeight="14.4" x14ac:dyDescent="0.3"/>
  <cols>
    <col min="1" max="1" width="8.33203125" customWidth="1"/>
    <col min="2" max="2" width="11.77734375" customWidth="1"/>
    <col min="3" max="3" width="48.21875" customWidth="1"/>
    <col min="4" max="4" width="12" customWidth="1"/>
    <col min="5" max="5" width="2.6640625" customWidth="1"/>
    <col min="6" max="6" width="10" customWidth="1"/>
  </cols>
  <sheetData>
    <row r="1" spans="1:6" ht="22.2" thickTop="1" thickBot="1" x14ac:dyDescent="0.35">
      <c r="A1" s="5"/>
      <c r="B1" s="5"/>
      <c r="C1" s="12" t="s">
        <v>169</v>
      </c>
      <c r="D1" s="2"/>
      <c r="E1" s="7"/>
      <c r="F1" s="8"/>
    </row>
    <row r="2" spans="1:6" ht="16.8" thickTop="1" thickBot="1" x14ac:dyDescent="0.35">
      <c r="A2" s="10" t="s">
        <v>116</v>
      </c>
      <c r="B2" s="11">
        <v>44201</v>
      </c>
      <c r="C2" s="9" t="s">
        <v>117</v>
      </c>
      <c r="D2" s="13">
        <v>57600</v>
      </c>
      <c r="E2" s="24"/>
      <c r="F2" s="16" t="s">
        <v>120</v>
      </c>
    </row>
    <row r="3" spans="1:6" ht="16.8" thickTop="1" thickBot="1" x14ac:dyDescent="0.35">
      <c r="A3" s="10" t="s">
        <v>200</v>
      </c>
      <c r="B3" s="11">
        <v>44336</v>
      </c>
      <c r="C3" s="22" t="s">
        <v>119</v>
      </c>
      <c r="D3" s="13">
        <v>15250</v>
      </c>
      <c r="E3" s="24"/>
      <c r="F3" s="16" t="s">
        <v>118</v>
      </c>
    </row>
    <row r="4" spans="1:6" ht="16.8" thickTop="1" thickBot="1" x14ac:dyDescent="0.35">
      <c r="A4" s="17" t="s">
        <v>125</v>
      </c>
      <c r="B4" s="25">
        <v>44216</v>
      </c>
      <c r="C4" s="26" t="s">
        <v>151</v>
      </c>
      <c r="D4" s="27">
        <v>2782.5</v>
      </c>
      <c r="E4" s="4"/>
      <c r="F4" s="28" t="s">
        <v>108</v>
      </c>
    </row>
    <row r="5" spans="1:6" ht="16.8" thickTop="1" thickBot="1" x14ac:dyDescent="0.35">
      <c r="A5" s="19" t="s">
        <v>160</v>
      </c>
      <c r="B5" s="29">
        <v>44252</v>
      </c>
      <c r="C5" s="17" t="s">
        <v>129</v>
      </c>
      <c r="D5" s="30">
        <v>33264</v>
      </c>
      <c r="E5" s="4"/>
      <c r="F5" s="17" t="s">
        <v>120</v>
      </c>
    </row>
    <row r="6" spans="1:6" ht="15.6" thickTop="1" thickBot="1" x14ac:dyDescent="0.35">
      <c r="A6" s="19" t="s">
        <v>158</v>
      </c>
      <c r="B6" s="29">
        <v>44252</v>
      </c>
      <c r="C6" s="17" t="s">
        <v>130</v>
      </c>
      <c r="D6" s="31">
        <v>673.92</v>
      </c>
      <c r="E6" s="4"/>
      <c r="F6" s="17" t="s">
        <v>131</v>
      </c>
    </row>
    <row r="7" spans="1:6" ht="16.8" thickTop="1" thickBot="1" x14ac:dyDescent="0.35">
      <c r="A7" s="10" t="s">
        <v>159</v>
      </c>
      <c r="B7" s="11">
        <v>44252</v>
      </c>
      <c r="C7" s="17" t="s">
        <v>96</v>
      </c>
      <c r="D7" s="21">
        <v>1648.24</v>
      </c>
      <c r="E7" s="15"/>
      <c r="F7" s="16" t="s">
        <v>98</v>
      </c>
    </row>
    <row r="8" spans="1:6" ht="15.6" thickTop="1" thickBot="1" x14ac:dyDescent="0.35">
      <c r="A8" s="19" t="s">
        <v>161</v>
      </c>
      <c r="B8" s="11">
        <v>44252</v>
      </c>
      <c r="C8" s="17" t="s">
        <v>132</v>
      </c>
      <c r="D8" s="31">
        <v>4381.13</v>
      </c>
      <c r="E8" s="4"/>
      <c r="F8" s="17" t="s">
        <v>75</v>
      </c>
    </row>
    <row r="9" spans="1:6" ht="16.8" thickTop="1" thickBot="1" x14ac:dyDescent="0.35">
      <c r="A9" s="19" t="s">
        <v>162</v>
      </c>
      <c r="B9" s="11">
        <v>44252</v>
      </c>
      <c r="C9" s="17" t="s">
        <v>128</v>
      </c>
      <c r="D9" s="30">
        <v>8096</v>
      </c>
      <c r="E9" s="4"/>
      <c r="F9" s="17" t="s">
        <v>111</v>
      </c>
    </row>
    <row r="10" spans="1:6" ht="15.6" thickTop="1" thickBot="1" x14ac:dyDescent="0.35">
      <c r="A10" s="19" t="s">
        <v>163</v>
      </c>
      <c r="B10" s="11">
        <v>44252</v>
      </c>
      <c r="C10" s="17" t="s">
        <v>135</v>
      </c>
      <c r="D10" s="31">
        <v>75600</v>
      </c>
      <c r="E10" s="4"/>
      <c r="F10" s="17" t="s">
        <v>134</v>
      </c>
    </row>
    <row r="11" spans="1:6" ht="15.6" thickTop="1" thickBot="1" x14ac:dyDescent="0.35">
      <c r="A11" s="19" t="s">
        <v>164</v>
      </c>
      <c r="B11" s="11">
        <v>44252</v>
      </c>
      <c r="C11" s="17" t="s">
        <v>133</v>
      </c>
      <c r="D11" s="31">
        <v>9450</v>
      </c>
      <c r="E11" s="4"/>
      <c r="F11" s="17" t="s">
        <v>134</v>
      </c>
    </row>
    <row r="12" spans="1:6" ht="15.6" thickTop="1" thickBot="1" x14ac:dyDescent="0.35">
      <c r="A12" s="19" t="s">
        <v>165</v>
      </c>
      <c r="B12" s="11">
        <v>44252</v>
      </c>
      <c r="C12" s="17" t="s">
        <v>137</v>
      </c>
      <c r="D12" s="31">
        <v>7875</v>
      </c>
      <c r="E12" s="4"/>
      <c r="F12" s="17" t="s">
        <v>118</v>
      </c>
    </row>
    <row r="13" spans="1:6" ht="15.6" thickTop="1" thickBot="1" x14ac:dyDescent="0.35">
      <c r="A13" s="19" t="s">
        <v>166</v>
      </c>
      <c r="B13" s="11">
        <v>44252</v>
      </c>
      <c r="C13" s="17" t="s">
        <v>136</v>
      </c>
      <c r="D13" s="31">
        <v>707.6</v>
      </c>
      <c r="E13" s="4"/>
      <c r="F13" s="17" t="s">
        <v>108</v>
      </c>
    </row>
    <row r="14" spans="1:6" ht="16.8" thickTop="1" thickBot="1" x14ac:dyDescent="0.35">
      <c r="A14" s="19" t="s">
        <v>167</v>
      </c>
      <c r="B14" s="29">
        <v>44252</v>
      </c>
      <c r="C14" s="17" t="s">
        <v>126</v>
      </c>
      <c r="D14" s="13">
        <v>13798.2</v>
      </c>
      <c r="E14" s="4"/>
      <c r="F14" s="17" t="s">
        <v>127</v>
      </c>
    </row>
    <row r="15" spans="1:6" ht="16.8" thickTop="1" thickBot="1" x14ac:dyDescent="0.35">
      <c r="A15" s="19" t="s">
        <v>168</v>
      </c>
      <c r="B15" s="29">
        <v>44264</v>
      </c>
      <c r="C15" s="17" t="s">
        <v>138</v>
      </c>
      <c r="D15" s="30">
        <v>6880.8</v>
      </c>
      <c r="E15" s="4"/>
      <c r="F15" s="17" t="s">
        <v>111</v>
      </c>
    </row>
    <row r="16" spans="1:6" ht="15.6" thickTop="1" thickBot="1" x14ac:dyDescent="0.35">
      <c r="A16" s="19" t="s">
        <v>148</v>
      </c>
      <c r="B16" s="29">
        <v>44281</v>
      </c>
      <c r="C16" s="17" t="s">
        <v>140</v>
      </c>
      <c r="D16" s="31">
        <v>1464</v>
      </c>
      <c r="E16" s="4"/>
      <c r="F16" s="16" t="s">
        <v>141</v>
      </c>
    </row>
    <row r="17" spans="1:7" ht="16.8" thickTop="1" thickBot="1" x14ac:dyDescent="0.35">
      <c r="A17" s="10" t="s">
        <v>149</v>
      </c>
      <c r="B17" s="11">
        <v>44281</v>
      </c>
      <c r="C17" s="17" t="s">
        <v>145</v>
      </c>
      <c r="D17" s="21">
        <v>11419.2</v>
      </c>
      <c r="E17" s="15"/>
      <c r="F17" s="23" t="s">
        <v>146</v>
      </c>
    </row>
    <row r="18" spans="1:7" ht="16.8" thickTop="1" thickBot="1" x14ac:dyDescent="0.35">
      <c r="A18" s="19" t="s">
        <v>142</v>
      </c>
      <c r="B18" s="29">
        <v>44251</v>
      </c>
      <c r="C18" s="17" t="s">
        <v>143</v>
      </c>
      <c r="D18" s="30">
        <v>10794.44</v>
      </c>
      <c r="E18" s="4"/>
      <c r="F18" s="32" t="s">
        <v>73</v>
      </c>
    </row>
    <row r="19" spans="1:7" ht="15.6" thickTop="1" thickBot="1" x14ac:dyDescent="0.35">
      <c r="A19" s="19" t="s">
        <v>147</v>
      </c>
      <c r="B19" s="11">
        <v>44280</v>
      </c>
      <c r="C19" s="17" t="s">
        <v>133</v>
      </c>
      <c r="D19" s="31">
        <v>9450</v>
      </c>
      <c r="E19" s="4"/>
      <c r="F19" s="17" t="s">
        <v>134</v>
      </c>
    </row>
    <row r="20" spans="1:7" ht="44.4" thickTop="1" thickBot="1" x14ac:dyDescent="0.35">
      <c r="A20" s="33" t="s">
        <v>177</v>
      </c>
      <c r="B20" s="34">
        <v>44322</v>
      </c>
      <c r="C20" s="35" t="s">
        <v>152</v>
      </c>
      <c r="D20" s="36">
        <v>3019.5</v>
      </c>
      <c r="E20" s="37"/>
      <c r="F20" s="38" t="s">
        <v>86</v>
      </c>
    </row>
    <row r="21" spans="1:7" ht="15.6" thickTop="1" thickBot="1" x14ac:dyDescent="0.35">
      <c r="A21" s="18"/>
      <c r="B21" s="11">
        <v>44208</v>
      </c>
      <c r="C21" s="14" t="s">
        <v>157</v>
      </c>
      <c r="D21" s="20">
        <v>14592.08</v>
      </c>
      <c r="E21" s="3"/>
      <c r="F21" s="14" t="s">
        <v>170</v>
      </c>
    </row>
    <row r="22" spans="1:7" ht="15.6" thickTop="1" thickBot="1" x14ac:dyDescent="0.35">
      <c r="A22" s="18"/>
      <c r="B22" s="11"/>
      <c r="C22" s="39" t="s">
        <v>171</v>
      </c>
      <c r="D22" s="40">
        <f>SUM(D2:D21)</f>
        <v>288746.61000000004</v>
      </c>
      <c r="E22" s="3"/>
      <c r="F22" s="14"/>
    </row>
    <row r="23" spans="1:7" ht="15.6" thickTop="1" thickBot="1" x14ac:dyDescent="0.35"/>
    <row r="24" spans="1:7" ht="22.2" thickTop="1" thickBot="1" x14ac:dyDescent="0.35">
      <c r="A24" s="18"/>
      <c r="B24" s="18"/>
      <c r="C24" s="12" t="s">
        <v>172</v>
      </c>
      <c r="D24" s="14"/>
      <c r="E24" s="41"/>
      <c r="F24" s="14"/>
      <c r="G24" s="3"/>
    </row>
    <row r="25" spans="1:7" ht="15.6" thickTop="1" thickBot="1" x14ac:dyDescent="0.35">
      <c r="A25" s="42" t="s">
        <v>153</v>
      </c>
      <c r="B25" s="43">
        <v>44295</v>
      </c>
      <c r="C25" s="44" t="s">
        <v>154</v>
      </c>
      <c r="D25" s="45">
        <v>40230.5</v>
      </c>
      <c r="E25" s="56"/>
      <c r="F25" s="57" t="s">
        <v>155</v>
      </c>
      <c r="G25" s="53"/>
    </row>
    <row r="26" spans="1:7" ht="15.6" thickTop="1" thickBot="1" x14ac:dyDescent="0.35">
      <c r="A26" s="50" t="s">
        <v>150</v>
      </c>
      <c r="B26" s="49">
        <v>44308</v>
      </c>
      <c r="C26" s="52" t="s">
        <v>11</v>
      </c>
      <c r="D26" s="46">
        <v>3513.6</v>
      </c>
      <c r="E26" s="58"/>
      <c r="F26" s="52" t="s">
        <v>134</v>
      </c>
      <c r="G26" s="53"/>
    </row>
    <row r="27" spans="1:7" ht="15.6" thickTop="1" thickBot="1" x14ac:dyDescent="0.35">
      <c r="A27" s="50"/>
      <c r="B27" s="49"/>
      <c r="C27" s="52" t="s">
        <v>156</v>
      </c>
      <c r="D27" s="46">
        <v>11565.6</v>
      </c>
      <c r="E27" s="58"/>
      <c r="F27" s="52" t="s">
        <v>104</v>
      </c>
      <c r="G27" s="53"/>
    </row>
    <row r="28" spans="1:7" ht="15.6" thickTop="1" thickBot="1" x14ac:dyDescent="0.35">
      <c r="A28" s="50" t="s">
        <v>175</v>
      </c>
      <c r="B28" s="50" t="s">
        <v>174</v>
      </c>
      <c r="C28" s="52" t="s">
        <v>173</v>
      </c>
      <c r="D28" s="46">
        <v>2921.63</v>
      </c>
      <c r="E28" s="58"/>
      <c r="F28" s="52" t="s">
        <v>108</v>
      </c>
      <c r="G28" s="53"/>
    </row>
    <row r="29" spans="1:7" ht="15.6" thickTop="1" thickBot="1" x14ac:dyDescent="0.35">
      <c r="A29" s="50" t="s">
        <v>191</v>
      </c>
      <c r="B29" s="51">
        <v>44277</v>
      </c>
      <c r="C29" s="60" t="s">
        <v>192</v>
      </c>
      <c r="D29" s="61">
        <v>3965</v>
      </c>
      <c r="E29" s="58"/>
      <c r="F29" s="60" t="s">
        <v>104</v>
      </c>
      <c r="G29" s="53" t="s">
        <v>193</v>
      </c>
    </row>
    <row r="30" spans="1:7" ht="15.6" thickTop="1" thickBot="1" x14ac:dyDescent="0.35">
      <c r="A30" s="50" t="s">
        <v>190</v>
      </c>
      <c r="B30" s="51">
        <v>44271</v>
      </c>
      <c r="C30" s="88" t="s">
        <v>186</v>
      </c>
      <c r="D30" s="90">
        <v>4893.42</v>
      </c>
      <c r="E30" s="58"/>
      <c r="F30" s="88" t="s">
        <v>74</v>
      </c>
      <c r="G30" s="92" t="s">
        <v>189</v>
      </c>
    </row>
    <row r="31" spans="1:7" ht="15.6" thickTop="1" thickBot="1" x14ac:dyDescent="0.35">
      <c r="A31" s="50" t="s">
        <v>188</v>
      </c>
      <c r="B31" s="51">
        <v>44277</v>
      </c>
      <c r="C31" s="89"/>
      <c r="D31" s="91"/>
      <c r="E31" s="58"/>
      <c r="F31" s="89"/>
      <c r="G31" s="92"/>
    </row>
    <row r="32" spans="1:7" ht="15.6" thickTop="1" thickBot="1" x14ac:dyDescent="0.35">
      <c r="A32" s="50" t="s">
        <v>185</v>
      </c>
      <c r="B32" s="51">
        <v>44308</v>
      </c>
      <c r="C32" s="52" t="s">
        <v>186</v>
      </c>
      <c r="D32" s="46">
        <v>3121.2</v>
      </c>
      <c r="E32" s="58"/>
      <c r="F32" s="52" t="s">
        <v>74</v>
      </c>
      <c r="G32" s="53" t="s">
        <v>187</v>
      </c>
    </row>
    <row r="33" spans="1:7" ht="15.6" thickTop="1" thickBot="1" x14ac:dyDescent="0.35">
      <c r="A33" s="48" t="s">
        <v>176</v>
      </c>
      <c r="B33" s="49">
        <v>44315</v>
      </c>
      <c r="C33" s="38" t="s">
        <v>129</v>
      </c>
      <c r="D33" s="47">
        <v>31680</v>
      </c>
      <c r="E33" s="37"/>
      <c r="F33" s="38" t="s">
        <v>120</v>
      </c>
      <c r="G33" s="53"/>
    </row>
    <row r="34" spans="1:7" ht="15.6" thickTop="1" thickBot="1" x14ac:dyDescent="0.35">
      <c r="A34" s="50" t="s">
        <v>178</v>
      </c>
      <c r="B34" s="51">
        <v>44328</v>
      </c>
      <c r="C34" s="52" t="s">
        <v>179</v>
      </c>
      <c r="D34" s="46">
        <v>18000</v>
      </c>
      <c r="E34" s="58"/>
      <c r="F34" s="52" t="s">
        <v>120</v>
      </c>
      <c r="G34" s="53"/>
    </row>
    <row r="35" spans="1:7" ht="15.6" thickTop="1" thickBot="1" x14ac:dyDescent="0.35">
      <c r="A35" s="50" t="s">
        <v>180</v>
      </c>
      <c r="B35" s="51">
        <v>44328</v>
      </c>
      <c r="C35" s="52" t="s">
        <v>181</v>
      </c>
      <c r="D35" s="46">
        <v>7371</v>
      </c>
      <c r="E35" s="58"/>
      <c r="F35" s="52" t="s">
        <v>108</v>
      </c>
      <c r="G35" s="53"/>
    </row>
    <row r="36" spans="1:7" ht="15.6" thickTop="1" thickBot="1" x14ac:dyDescent="0.35">
      <c r="A36" s="50" t="s">
        <v>182</v>
      </c>
      <c r="B36" s="51">
        <v>44333</v>
      </c>
      <c r="C36" s="52" t="s">
        <v>183</v>
      </c>
      <c r="D36" s="46">
        <v>46521.16</v>
      </c>
      <c r="E36" s="58"/>
      <c r="F36" s="52" t="s">
        <v>184</v>
      </c>
      <c r="G36" s="53"/>
    </row>
    <row r="37" spans="1:7" ht="15.6" thickTop="1" thickBot="1" x14ac:dyDescent="0.35">
      <c r="A37" s="50" t="s">
        <v>197</v>
      </c>
      <c r="B37" s="51">
        <v>44306</v>
      </c>
      <c r="C37" s="52" t="s">
        <v>194</v>
      </c>
      <c r="D37" s="46">
        <v>43920</v>
      </c>
      <c r="E37" s="58"/>
      <c r="F37" s="52" t="s">
        <v>195</v>
      </c>
      <c r="G37" s="53" t="s">
        <v>196</v>
      </c>
    </row>
    <row r="38" spans="1:7" ht="15.6" thickTop="1" thickBot="1" x14ac:dyDescent="0.35">
      <c r="A38" s="19" t="s">
        <v>199</v>
      </c>
      <c r="B38" s="59">
        <v>44306</v>
      </c>
      <c r="C38" s="14" t="s">
        <v>198</v>
      </c>
      <c r="D38" s="46">
        <v>732</v>
      </c>
      <c r="E38" s="3"/>
      <c r="F38" s="14" t="s">
        <v>86</v>
      </c>
      <c r="G38" s="3"/>
    </row>
    <row r="39" spans="1:7" ht="15.6" thickTop="1" thickBot="1" x14ac:dyDescent="0.35">
      <c r="A39" s="18" t="s">
        <v>201</v>
      </c>
      <c r="B39" s="59">
        <v>44344</v>
      </c>
      <c r="C39" s="14" t="s">
        <v>202</v>
      </c>
      <c r="D39" s="46">
        <v>8296</v>
      </c>
      <c r="E39" s="3"/>
      <c r="F39" s="14" t="s">
        <v>203</v>
      </c>
    </row>
    <row r="40" spans="1:7" ht="15" thickTop="1" x14ac:dyDescent="0.3"/>
  </sheetData>
  <mergeCells count="4">
    <mergeCell ref="C30:C31"/>
    <mergeCell ref="D30:D31"/>
    <mergeCell ref="F30:F31"/>
    <mergeCell ref="G30:G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1° TRIM.</vt:lpstr>
      <vt:lpstr>Foglio3</vt:lpstr>
    </vt:vector>
  </TitlesOfParts>
  <Company>ASP 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r.lopez</dc:creator>
  <cp:lastModifiedBy>Administrator</cp:lastModifiedBy>
  <cp:lastPrinted>2022-05-10T16:35:46Z</cp:lastPrinted>
  <dcterms:created xsi:type="dcterms:W3CDTF">2020-04-02T08:55:35Z</dcterms:created>
  <dcterms:modified xsi:type="dcterms:W3CDTF">2022-05-17T11:02:21Z</dcterms:modified>
</cp:coreProperties>
</file>